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KSG SEKRETAER seit 2020\AL-Pistole\Homepage-Formulare\Stich-Abrechnungsformulare\"/>
    </mc:Choice>
  </mc:AlternateContent>
  <bookViews>
    <workbookView xWindow="0" yWindow="0" windowWidth="19440" windowHeight="627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H32" i="1" l="1"/>
  <c r="H30" i="1"/>
  <c r="F25" i="1"/>
  <c r="E39" i="1" s="1"/>
  <c r="H39" i="1" s="1"/>
  <c r="E34" i="1" l="1"/>
  <c r="H34" i="1" s="1"/>
  <c r="E38" i="1"/>
  <c r="H38" i="1" s="1"/>
  <c r="E28" i="1"/>
  <c r="H28" i="1" s="1"/>
  <c r="H36" i="1" l="1"/>
  <c r="H42" i="1" s="1"/>
</calcChain>
</file>

<file path=xl/sharedStrings.xml><?xml version="1.0" encoding="utf-8"?>
<sst xmlns="http://schemas.openxmlformats.org/spreadsheetml/2006/main" count="56" uniqueCount="53">
  <si>
    <t>Rapport-  und Abrechnungsformular für die EWS 25/50m</t>
  </si>
  <si>
    <t>Formule der rapport et de décompte de Cl 25/50m</t>
  </si>
  <si>
    <t>Ausgabe / Edition 2020</t>
  </si>
  <si>
    <t>(EWS / CI 25/50 Reg.-Nr. 4,52,12</t>
  </si>
  <si>
    <t>RF / FP / CF / OP</t>
  </si>
  <si>
    <t>Pistole 25 / Pistolet 25m</t>
  </si>
  <si>
    <t>Teilnehmer</t>
  </si>
  <si>
    <t>Participants</t>
  </si>
  <si>
    <t>Auszeichnungen</t>
  </si>
  <si>
    <t>Distinctions</t>
  </si>
  <si>
    <t>Kranzkarten</t>
  </si>
  <si>
    <t>Cartes Couronnes</t>
  </si>
  <si>
    <t>Pistole 50 / Pistolet 50m</t>
  </si>
  <si>
    <t>Total 25 / 50m</t>
  </si>
  <si>
    <t>Verein</t>
  </si>
  <si>
    <t>Abrechnung / Décompte</t>
  </si>
  <si>
    <t>Anzahl</t>
  </si>
  <si>
    <t>Betrag</t>
  </si>
  <si>
    <t>+ feuilles de stand manquantes</t>
  </si>
  <si>
    <t>+ verschriebene Standblätter</t>
  </si>
  <si>
    <t>+ fehlende Standblätter</t>
  </si>
  <si>
    <t>+ feuilles de stand maculées</t>
  </si>
  <si>
    <t>- Cartes couronnes</t>
  </si>
  <si>
    <t>Total verkaufte Doppel</t>
  </si>
  <si>
    <t>Total</t>
  </si>
  <si>
    <t>- Kranzkarten (durch KSV abgegeben)</t>
  </si>
  <si>
    <t>Die Rechnungstellung soll durch den Kassier SKSG erfolgen:</t>
  </si>
  <si>
    <t>(Ja oder nein)</t>
  </si>
  <si>
    <t>Der Betrag wird durch den Verein direkt einbezahlt:</t>
  </si>
  <si>
    <t>Datum:</t>
  </si>
  <si>
    <t>Gelb = auszufüllen durch Verein</t>
  </si>
  <si>
    <t>Name:</t>
  </si>
  <si>
    <t>Rot = feste Grösse</t>
  </si>
  <si>
    <t>blau = Formel hinterlegt</t>
  </si>
  <si>
    <t>Abrechnungsformular Vereine SKSG</t>
  </si>
  <si>
    <t>- Vergütung</t>
  </si>
  <si>
    <t>- Vergütungen</t>
  </si>
  <si>
    <t>SKSG</t>
  </si>
  <si>
    <t>Telefon:</t>
  </si>
  <si>
    <t>Email:</t>
  </si>
  <si>
    <t>Standblätter</t>
  </si>
  <si>
    <t>Bestellung für kommende Saison</t>
  </si>
  <si>
    <t>Erhalten</t>
  </si>
  <si>
    <t>Verbrauch*</t>
  </si>
  <si>
    <t>Rückschub*</t>
  </si>
  <si>
    <t>* alle Standblätter sind mit der Abrechnung zu retournieren</t>
  </si>
  <si>
    <r>
      <t xml:space="preserve">Saldo zugunsten SSV </t>
    </r>
    <r>
      <rPr>
        <sz val="10"/>
        <rFont val="Arial"/>
        <family val="2"/>
      </rPr>
      <t>(wird durch den SSV der SKSG in Rechnung gestellt)</t>
    </r>
  </si>
  <si>
    <t>Standlätter 50m</t>
  </si>
  <si>
    <t>Standlätter 25m</t>
  </si>
  <si>
    <t>Verein:</t>
  </si>
  <si>
    <t>Pistole 25/50m / Pistolet 25/50m</t>
  </si>
  <si>
    <t>Betrag an SKSG (CH73 0077 7001 3003 0106 5)</t>
  </si>
  <si>
    <r>
      <t xml:space="preserve">Das Abrechnungsformular ist als </t>
    </r>
    <r>
      <rPr>
        <b/>
        <sz val="10"/>
        <color rgb="FFFF0000"/>
        <rFont val="Arial"/>
        <family val="2"/>
      </rPr>
      <t>Excel-Sheet</t>
    </r>
    <r>
      <rPr>
        <sz val="10"/>
        <rFont val="Arial"/>
        <family val="2"/>
      </rPr>
      <t xml:space="preserve"> (nicht als PDF) per E-Mail jeweils bis am </t>
    </r>
    <r>
      <rPr>
        <b/>
        <sz val="10"/>
        <color indexed="10"/>
        <rFont val="Arial"/>
        <family val="2"/>
      </rPr>
      <t>15. Okt.</t>
    </r>
    <r>
      <rPr>
        <sz val="10"/>
        <rFont val="Arial"/>
        <family val="2"/>
      </rPr>
      <t xml:space="preserve"> an den Abteilungsleiter Pistole der SKSG (gemäss Homepage) zu senden.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</si>
</sst>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>
        <fgColor indexed="41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33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0" xfId="0" applyFont="1" applyAlignment="1">
      <alignment horizontal="right"/>
    </xf>
    <xf numFmtId="0" fontId="8" fillId="0" borderId="0" xfId="1" applyFont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4" xfId="0" applyFont="1" applyBorder="1"/>
    <xf numFmtId="0" fontId="2" fillId="0" borderId="0" xfId="0" applyFont="1"/>
    <xf numFmtId="0" fontId="4" fillId="0" borderId="0" xfId="0" applyFont="1" applyProtection="1">
      <protection locked="0"/>
    </xf>
    <xf numFmtId="0" fontId="4" fillId="0" borderId="0" xfId="0" applyFont="1" applyFill="1" applyBorder="1" applyAlignment="1"/>
    <xf numFmtId="49" fontId="4" fillId="0" borderId="1" xfId="0" applyNumberFormat="1" applyFont="1" applyBorder="1" applyAlignment="1"/>
    <xf numFmtId="49" fontId="4" fillId="0" borderId="6" xfId="0" applyNumberFormat="1" applyFont="1" applyBorder="1" applyAlignment="1"/>
    <xf numFmtId="0" fontId="4" fillId="3" borderId="9" xfId="0" applyFont="1" applyFill="1" applyBorder="1" applyAlignment="1" applyProtection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7" fillId="5" borderId="14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left"/>
    </xf>
    <xf numFmtId="2" fontId="8" fillId="0" borderId="0" xfId="0" applyNumberFormat="1" applyFont="1" applyFill="1" applyBorder="1" applyAlignment="1" applyProtection="1">
      <alignment horizontal="left"/>
    </xf>
    <xf numFmtId="2" fontId="7" fillId="0" borderId="8" xfId="0" applyNumberFormat="1" applyFont="1" applyFill="1" applyBorder="1" applyAlignment="1" applyProtection="1">
      <alignment horizontal="center"/>
    </xf>
    <xf numFmtId="49" fontId="4" fillId="0" borderId="3" xfId="0" applyNumberFormat="1" applyFont="1" applyBorder="1" applyAlignment="1"/>
    <xf numFmtId="49" fontId="4" fillId="0" borderId="4" xfId="0" applyNumberFormat="1" applyFont="1" applyBorder="1" applyAlignment="1"/>
    <xf numFmtId="164" fontId="4" fillId="3" borderId="13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Alignment="1" applyProtection="1"/>
    <xf numFmtId="0" fontId="8" fillId="0" borderId="0" xfId="0" applyFont="1"/>
    <xf numFmtId="0" fontId="4" fillId="0" borderId="0" xfId="0" applyFont="1" applyFill="1" applyAlignment="1" applyProtection="1"/>
    <xf numFmtId="0" fontId="4" fillId="0" borderId="0" xfId="0" applyFont="1" applyProtection="1"/>
    <xf numFmtId="0" fontId="4" fillId="0" borderId="0" xfId="0" applyFont="1" applyAlignment="1" applyProtection="1">
      <protection locked="0"/>
    </xf>
    <xf numFmtId="0" fontId="4" fillId="0" borderId="1" xfId="0" applyFont="1" applyFill="1" applyBorder="1"/>
    <xf numFmtId="0" fontId="4" fillId="0" borderId="1" xfId="0" applyFont="1" applyFill="1" applyBorder="1" applyProtection="1">
      <protection locked="0"/>
    </xf>
    <xf numFmtId="0" fontId="4" fillId="0" borderId="0" xfId="0" applyFont="1" applyFill="1"/>
    <xf numFmtId="0" fontId="4" fillId="0" borderId="0" xfId="0" applyFont="1" applyFill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8" fillId="0" borderId="9" xfId="0" applyFont="1" applyBorder="1" applyAlignment="1">
      <alignment wrapText="1"/>
    </xf>
    <xf numFmtId="0" fontId="4" fillId="0" borderId="9" xfId="0" applyFont="1" applyBorder="1"/>
    <xf numFmtId="0" fontId="4" fillId="0" borderId="0" xfId="0" applyFont="1" applyFill="1" applyBorder="1" applyAlignment="1">
      <alignment horizontal="left"/>
    </xf>
    <xf numFmtId="0" fontId="4" fillId="2" borderId="9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1" fillId="0" borderId="11" xfId="0" applyFont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left"/>
    </xf>
    <xf numFmtId="0" fontId="4" fillId="2" borderId="9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left" vertical="center"/>
      <protection locked="0"/>
    </xf>
    <xf numFmtId="164" fontId="4" fillId="3" borderId="4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1" fontId="8" fillId="3" borderId="10" xfId="0" applyNumberFormat="1" applyFont="1" applyFill="1" applyBorder="1" applyAlignment="1">
      <alignment horizontal="center" vertical="center"/>
    </xf>
    <xf numFmtId="1" fontId="8" fillId="3" borderId="11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4" fillId="2" borderId="9" xfId="0" applyFont="1" applyFill="1" applyBorder="1" applyAlignment="1" applyProtection="1">
      <alignment horizontal="left"/>
      <protection locked="0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8" fillId="0" borderId="0" xfId="1" applyFont="1" applyAlignment="1" applyProtection="1">
      <alignment horizontal="left"/>
    </xf>
    <xf numFmtId="0" fontId="4" fillId="0" borderId="0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164" fontId="4" fillId="4" borderId="10" xfId="0" applyNumberFormat="1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right" vertical="center"/>
    </xf>
    <xf numFmtId="0" fontId="7" fillId="0" borderId="1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3" xfId="0" applyFont="1" applyFill="1" applyBorder="1" applyAlignment="1" applyProtection="1">
      <alignment horizontal="center"/>
    </xf>
    <xf numFmtId="0" fontId="8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7</xdr:col>
      <xdr:colOff>38936</xdr:colOff>
      <xdr:row>4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5611061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58"/>
  <sheetViews>
    <sheetView tabSelected="1" zoomScaleNormal="100" workbookViewId="0">
      <selection activeCell="E11" sqref="E11:H12"/>
    </sheetView>
  </sheetViews>
  <sheetFormatPr baseColWidth="10" defaultRowHeight="14.25" x14ac:dyDescent="0.2"/>
  <cols>
    <col min="1" max="1" width="11.42578125" style="1"/>
    <col min="2" max="2" width="13.42578125" style="1" customWidth="1"/>
    <col min="3" max="3" width="10.28515625" style="1" customWidth="1"/>
    <col min="4" max="4" width="8" style="1" customWidth="1"/>
    <col min="5" max="6" width="11" style="1" customWidth="1"/>
    <col min="7" max="7" width="7.28515625" style="1" customWidth="1"/>
    <col min="8" max="8" width="13.7109375" style="1" customWidth="1"/>
    <col min="9" max="9" width="1" style="1" customWidth="1"/>
    <col min="10" max="16384" width="11.42578125" style="1"/>
  </cols>
  <sheetData>
    <row r="6" spans="1:8" s="17" customFormat="1" ht="15.75" x14ac:dyDescent="0.25">
      <c r="A6" s="119" t="s">
        <v>0</v>
      </c>
      <c r="B6" s="119"/>
      <c r="C6" s="119"/>
      <c r="D6" s="119"/>
      <c r="E6" s="119"/>
      <c r="F6" s="119"/>
      <c r="G6" s="119"/>
      <c r="H6" s="119"/>
    </row>
    <row r="7" spans="1:8" ht="15" x14ac:dyDescent="0.2">
      <c r="A7" s="120" t="s">
        <v>1</v>
      </c>
      <c r="B7" s="120"/>
      <c r="C7" s="120"/>
      <c r="D7" s="120"/>
      <c r="E7" s="120"/>
      <c r="F7" s="120"/>
      <c r="G7" s="120"/>
      <c r="H7" s="120"/>
    </row>
    <row r="9" spans="1:8" ht="15.75" x14ac:dyDescent="0.25">
      <c r="A9" s="123" t="s">
        <v>2</v>
      </c>
      <c r="B9" s="123"/>
      <c r="C9" s="123"/>
      <c r="D9" s="2"/>
      <c r="E9" s="124" t="s">
        <v>3</v>
      </c>
      <c r="F9" s="124"/>
      <c r="G9" s="124"/>
      <c r="H9" s="124"/>
    </row>
    <row r="10" spans="1:8" x14ac:dyDescent="0.2">
      <c r="A10" s="125" t="s">
        <v>34</v>
      </c>
      <c r="B10" s="125"/>
      <c r="C10" s="125"/>
      <c r="D10" s="126"/>
      <c r="E10" s="54"/>
    </row>
    <row r="11" spans="1:8" s="8" customFormat="1" ht="15" customHeight="1" x14ac:dyDescent="0.2">
      <c r="D11" s="115" t="s">
        <v>49</v>
      </c>
      <c r="E11" s="58"/>
      <c r="F11" s="59"/>
      <c r="G11" s="59"/>
      <c r="H11" s="60"/>
    </row>
    <row r="12" spans="1:8" s="8" customFormat="1" ht="15" customHeight="1" x14ac:dyDescent="0.2">
      <c r="C12" s="18"/>
      <c r="D12" s="115"/>
      <c r="E12" s="61"/>
      <c r="F12" s="62"/>
      <c r="G12" s="62"/>
      <c r="H12" s="63"/>
    </row>
    <row r="13" spans="1:8" s="8" customFormat="1" ht="9.9499999999999993" customHeight="1" x14ac:dyDescent="0.2">
      <c r="C13" s="18"/>
      <c r="D13" s="19"/>
      <c r="E13" s="45"/>
      <c r="F13" s="45"/>
      <c r="G13" s="45"/>
      <c r="H13" s="45"/>
    </row>
    <row r="14" spans="1:8" s="8" customFormat="1" ht="24" customHeight="1" x14ac:dyDescent="0.2">
      <c r="A14" s="86" t="s">
        <v>40</v>
      </c>
      <c r="B14" s="86"/>
      <c r="C14" s="86"/>
      <c r="D14" s="48" t="s">
        <v>42</v>
      </c>
      <c r="E14" s="48" t="s">
        <v>43</v>
      </c>
      <c r="F14" s="49" t="s">
        <v>44</v>
      </c>
      <c r="G14" s="122" t="s">
        <v>41</v>
      </c>
      <c r="H14" s="122"/>
    </row>
    <row r="15" spans="1:8" s="8" customFormat="1" ht="15" customHeight="1" x14ac:dyDescent="0.2">
      <c r="A15" s="105" t="s">
        <v>48</v>
      </c>
      <c r="B15" s="105"/>
      <c r="C15" s="105"/>
      <c r="D15" s="55">
        <v>0</v>
      </c>
      <c r="E15" s="55">
        <v>0</v>
      </c>
      <c r="F15" s="51">
        <v>0</v>
      </c>
      <c r="G15" s="57">
        <v>0</v>
      </c>
      <c r="H15" s="57"/>
    </row>
    <row r="16" spans="1:8" s="8" customFormat="1" ht="15" customHeight="1" x14ac:dyDescent="0.2">
      <c r="A16" s="105" t="s">
        <v>47</v>
      </c>
      <c r="B16" s="105"/>
      <c r="C16" s="105"/>
      <c r="D16" s="55">
        <v>0</v>
      </c>
      <c r="E16" s="55">
        <v>0</v>
      </c>
      <c r="F16" s="51">
        <v>0</v>
      </c>
      <c r="G16" s="57">
        <v>0</v>
      </c>
      <c r="H16" s="57"/>
    </row>
    <row r="17" spans="1:8" s="42" customFormat="1" ht="12.75" customHeight="1" x14ac:dyDescent="0.2">
      <c r="A17" s="50"/>
      <c r="B17" s="50"/>
      <c r="C17" s="50"/>
      <c r="D17" s="121" t="s">
        <v>45</v>
      </c>
      <c r="E17" s="121"/>
      <c r="F17" s="121"/>
      <c r="G17" s="121"/>
      <c r="H17" s="121"/>
    </row>
    <row r="18" spans="1:8" s="8" customFormat="1" ht="9.9499999999999993" customHeight="1" x14ac:dyDescent="0.2">
      <c r="A18" s="47"/>
      <c r="B18" s="47"/>
      <c r="C18" s="46"/>
      <c r="D18" s="52"/>
      <c r="E18" s="53"/>
      <c r="F18" s="52"/>
    </row>
    <row r="19" spans="1:8" s="8" customFormat="1" ht="15" customHeight="1" x14ac:dyDescent="0.2">
      <c r="A19" s="117" t="s">
        <v>50</v>
      </c>
      <c r="B19" s="118"/>
      <c r="C19" s="118"/>
      <c r="D19" s="68" t="s">
        <v>6</v>
      </c>
      <c r="E19" s="70"/>
      <c r="F19" s="68" t="s">
        <v>8</v>
      </c>
      <c r="G19" s="69"/>
      <c r="H19" s="70"/>
    </row>
    <row r="20" spans="1:8" s="8" customFormat="1" ht="15" customHeight="1" x14ac:dyDescent="0.2">
      <c r="A20" s="131" t="s">
        <v>4</v>
      </c>
      <c r="B20" s="132"/>
      <c r="C20" s="132"/>
      <c r="D20" s="66" t="s">
        <v>7</v>
      </c>
      <c r="E20" s="67"/>
      <c r="F20" s="71" t="s">
        <v>9</v>
      </c>
      <c r="G20" s="72"/>
      <c r="H20" s="73"/>
    </row>
    <row r="21" spans="1:8" s="8" customFormat="1" ht="15" customHeight="1" x14ac:dyDescent="0.2">
      <c r="A21" s="9"/>
      <c r="B21" s="10"/>
      <c r="C21" s="10"/>
      <c r="D21" s="9"/>
      <c r="E21" s="11"/>
      <c r="F21" s="127" t="s">
        <v>10</v>
      </c>
      <c r="G21" s="127"/>
      <c r="H21" s="128"/>
    </row>
    <row r="22" spans="1:8" s="8" customFormat="1" ht="15" customHeight="1" x14ac:dyDescent="0.2">
      <c r="A22" s="12"/>
      <c r="B22" s="13"/>
      <c r="C22" s="13"/>
      <c r="D22" s="12"/>
      <c r="E22" s="14"/>
      <c r="F22" s="129" t="s">
        <v>11</v>
      </c>
      <c r="G22" s="129"/>
      <c r="H22" s="130"/>
    </row>
    <row r="23" spans="1:8" s="8" customFormat="1" ht="15" customHeight="1" x14ac:dyDescent="0.2">
      <c r="A23" s="56" t="s">
        <v>5</v>
      </c>
      <c r="B23" s="56"/>
      <c r="C23" s="56"/>
      <c r="D23" s="57">
        <v>0</v>
      </c>
      <c r="E23" s="57"/>
      <c r="F23" s="57">
        <v>0</v>
      </c>
      <c r="G23" s="57"/>
      <c r="H23" s="57"/>
    </row>
    <row r="24" spans="1:8" s="8" customFormat="1" ht="15" customHeight="1" x14ac:dyDescent="0.2">
      <c r="A24" s="56" t="s">
        <v>12</v>
      </c>
      <c r="B24" s="56"/>
      <c r="C24" s="56"/>
      <c r="D24" s="57">
        <v>0</v>
      </c>
      <c r="E24" s="57"/>
      <c r="F24" s="57">
        <v>0</v>
      </c>
      <c r="G24" s="57"/>
      <c r="H24" s="57"/>
    </row>
    <row r="25" spans="1:8" s="8" customFormat="1" ht="15" customHeight="1" x14ac:dyDescent="0.2">
      <c r="A25" s="56" t="s">
        <v>13</v>
      </c>
      <c r="B25" s="56"/>
      <c r="C25" s="56"/>
      <c r="D25" s="87">
        <f>SUM(D23:E24)</f>
        <v>0</v>
      </c>
      <c r="E25" s="87"/>
      <c r="F25" s="87">
        <f>SUM(F23:H24)</f>
        <v>0</v>
      </c>
      <c r="G25" s="87"/>
      <c r="H25" s="87"/>
    </row>
    <row r="26" spans="1:8" s="8" customFormat="1" ht="9.9499999999999993" customHeight="1" x14ac:dyDescent="0.2"/>
    <row r="27" spans="1:8" s="8" customFormat="1" ht="14.1" customHeight="1" x14ac:dyDescent="0.2">
      <c r="A27" s="56" t="s">
        <v>15</v>
      </c>
      <c r="B27" s="56"/>
      <c r="C27" s="56"/>
      <c r="D27" s="56"/>
      <c r="E27" s="15" t="s">
        <v>16</v>
      </c>
      <c r="F27" s="114" t="s">
        <v>17</v>
      </c>
      <c r="G27" s="114"/>
      <c r="H27" s="16" t="s">
        <v>24</v>
      </c>
    </row>
    <row r="28" spans="1:8" s="8" customFormat="1" ht="14.1" customHeight="1" x14ac:dyDescent="0.2">
      <c r="A28" s="108" t="s">
        <v>6</v>
      </c>
      <c r="B28" s="109"/>
      <c r="C28" s="109"/>
      <c r="D28" s="110"/>
      <c r="E28" s="78">
        <f>SUM(D25)</f>
        <v>0</v>
      </c>
      <c r="F28" s="74">
        <v>17</v>
      </c>
      <c r="G28" s="75"/>
      <c r="H28" s="64">
        <f>SUM(E28*F28)</f>
        <v>0</v>
      </c>
    </row>
    <row r="29" spans="1:8" s="8" customFormat="1" ht="14.1" customHeight="1" x14ac:dyDescent="0.2">
      <c r="A29" s="111" t="s">
        <v>7</v>
      </c>
      <c r="B29" s="112"/>
      <c r="C29" s="112"/>
      <c r="D29" s="113"/>
      <c r="E29" s="79"/>
      <c r="F29" s="76"/>
      <c r="G29" s="77"/>
      <c r="H29" s="65"/>
    </row>
    <row r="30" spans="1:8" s="8" customFormat="1" ht="14.1" customHeight="1" x14ac:dyDescent="0.2">
      <c r="A30" s="100" t="s">
        <v>20</v>
      </c>
      <c r="B30" s="101"/>
      <c r="C30" s="101"/>
      <c r="D30" s="102"/>
      <c r="E30" s="106">
        <v>0</v>
      </c>
      <c r="F30" s="74">
        <v>10.5</v>
      </c>
      <c r="G30" s="75"/>
      <c r="H30" s="64">
        <f>SUM(E30*F30)</f>
        <v>0</v>
      </c>
    </row>
    <row r="31" spans="1:8" s="8" customFormat="1" ht="15" customHeight="1" x14ac:dyDescent="0.2">
      <c r="A31" s="80" t="s">
        <v>18</v>
      </c>
      <c r="B31" s="81"/>
      <c r="C31" s="81"/>
      <c r="D31" s="82"/>
      <c r="E31" s="107"/>
      <c r="F31" s="76"/>
      <c r="G31" s="77"/>
      <c r="H31" s="65"/>
    </row>
    <row r="32" spans="1:8" s="8" customFormat="1" ht="14.1" customHeight="1" x14ac:dyDescent="0.2">
      <c r="A32" s="100" t="s">
        <v>19</v>
      </c>
      <c r="B32" s="101"/>
      <c r="C32" s="101"/>
      <c r="D32" s="102"/>
      <c r="E32" s="106">
        <v>0</v>
      </c>
      <c r="F32" s="74">
        <v>0</v>
      </c>
      <c r="G32" s="75"/>
      <c r="H32" s="64">
        <f>SUM(E32*F32)</f>
        <v>0</v>
      </c>
    </row>
    <row r="33" spans="1:11" s="8" customFormat="1" ht="14.1" customHeight="1" x14ac:dyDescent="0.2">
      <c r="A33" s="80" t="s">
        <v>21</v>
      </c>
      <c r="B33" s="81"/>
      <c r="C33" s="81"/>
      <c r="D33" s="82"/>
      <c r="E33" s="107"/>
      <c r="F33" s="76"/>
      <c r="G33" s="77"/>
      <c r="H33" s="65"/>
    </row>
    <row r="34" spans="1:11" s="8" customFormat="1" ht="15" customHeight="1" x14ac:dyDescent="0.2">
      <c r="A34" s="80" t="s">
        <v>35</v>
      </c>
      <c r="B34" s="81"/>
      <c r="C34" s="20"/>
      <c r="D34" s="21" t="s">
        <v>14</v>
      </c>
      <c r="E34" s="22">
        <f>SUM(D25)</f>
        <v>0</v>
      </c>
      <c r="F34" s="103">
        <v>5.5</v>
      </c>
      <c r="G34" s="104"/>
      <c r="H34" s="23">
        <f>SUM(E34*F34)</f>
        <v>0</v>
      </c>
      <c r="K34" s="18"/>
    </row>
    <row r="35" spans="1:11" s="8" customFormat="1" ht="9.9499999999999993" customHeight="1" thickBot="1" x14ac:dyDescent="0.25">
      <c r="A35" s="24"/>
      <c r="B35" s="24"/>
      <c r="C35" s="24"/>
      <c r="D35" s="24"/>
      <c r="E35" s="25"/>
      <c r="F35" s="26"/>
      <c r="G35" s="26"/>
      <c r="H35" s="26"/>
    </row>
    <row r="36" spans="1:11" s="8" customFormat="1" ht="15" customHeight="1" thickBot="1" x14ac:dyDescent="0.25">
      <c r="A36" s="86" t="s">
        <v>23</v>
      </c>
      <c r="B36" s="86"/>
      <c r="C36" s="83" t="s">
        <v>51</v>
      </c>
      <c r="D36" s="84"/>
      <c r="E36" s="84"/>
      <c r="F36" s="84"/>
      <c r="G36" s="85"/>
      <c r="H36" s="27">
        <f>SUM(H28+H30+H32-H34)</f>
        <v>0</v>
      </c>
      <c r="J36" s="29"/>
      <c r="K36" s="10"/>
    </row>
    <row r="37" spans="1:11" s="8" customFormat="1" ht="9.9499999999999993" customHeight="1" x14ac:dyDescent="0.2">
      <c r="A37" s="28"/>
      <c r="B37" s="28"/>
      <c r="D37" s="3"/>
      <c r="E37" s="29"/>
      <c r="H37" s="30"/>
    </row>
    <row r="38" spans="1:11" s="8" customFormat="1" ht="15" customHeight="1" x14ac:dyDescent="0.2">
      <c r="A38" s="100" t="s">
        <v>36</v>
      </c>
      <c r="B38" s="101"/>
      <c r="C38" s="31"/>
      <c r="D38" s="32" t="s">
        <v>37</v>
      </c>
      <c r="E38" s="22">
        <f>SUM(D25)</f>
        <v>0</v>
      </c>
      <c r="F38" s="74">
        <v>1</v>
      </c>
      <c r="G38" s="75"/>
      <c r="H38" s="33">
        <f>SUM(E38*F38)</f>
        <v>0</v>
      </c>
    </row>
    <row r="39" spans="1:11" s="8" customFormat="1" ht="14.1" customHeight="1" x14ac:dyDescent="0.2">
      <c r="A39" s="100" t="s">
        <v>25</v>
      </c>
      <c r="B39" s="101"/>
      <c r="C39" s="101"/>
      <c r="D39" s="102"/>
      <c r="E39" s="78">
        <f>SUM(F25)</f>
        <v>0</v>
      </c>
      <c r="F39" s="74">
        <v>10</v>
      </c>
      <c r="G39" s="75"/>
      <c r="H39" s="64">
        <f>SUM(E39*F39)</f>
        <v>0</v>
      </c>
    </row>
    <row r="40" spans="1:11" s="8" customFormat="1" ht="14.1" customHeight="1" x14ac:dyDescent="0.2">
      <c r="A40" s="80" t="s">
        <v>22</v>
      </c>
      <c r="B40" s="81"/>
      <c r="C40" s="81"/>
      <c r="D40" s="82"/>
      <c r="E40" s="79"/>
      <c r="F40" s="76"/>
      <c r="G40" s="77"/>
      <c r="H40" s="65"/>
    </row>
    <row r="41" spans="1:11" s="8" customFormat="1" ht="9.9499999999999993" customHeight="1" thickBot="1" x14ac:dyDescent="0.25"/>
    <row r="42" spans="1:11" s="8" customFormat="1" ht="15" customHeight="1" thickBot="1" x14ac:dyDescent="0.25">
      <c r="A42" s="86" t="s">
        <v>46</v>
      </c>
      <c r="B42" s="86"/>
      <c r="C42" s="86"/>
      <c r="D42" s="86"/>
      <c r="E42" s="86"/>
      <c r="F42" s="86"/>
      <c r="G42" s="116"/>
      <c r="H42" s="27">
        <f>SUM(H36-H38-H39)</f>
        <v>0</v>
      </c>
    </row>
    <row r="43" spans="1:11" s="8" customFormat="1" ht="9.9499999999999993" customHeight="1" x14ac:dyDescent="0.2"/>
    <row r="44" spans="1:11" s="8" customFormat="1" ht="25.5" customHeight="1" x14ac:dyDescent="0.2">
      <c r="A44" s="91" t="s">
        <v>52</v>
      </c>
      <c r="B44" s="91"/>
      <c r="C44" s="91"/>
      <c r="D44" s="91"/>
      <c r="E44" s="91"/>
      <c r="F44" s="91"/>
      <c r="G44" s="91"/>
      <c r="H44" s="91"/>
    </row>
    <row r="45" spans="1:11" s="8" customFormat="1" ht="9.9499999999999993" customHeight="1" x14ac:dyDescent="0.2">
      <c r="A45" s="34"/>
      <c r="B45" s="34"/>
      <c r="C45" s="34"/>
      <c r="D45" s="34"/>
      <c r="E45" s="34"/>
      <c r="F45" s="34"/>
    </row>
    <row r="46" spans="1:11" s="8" customFormat="1" ht="15" customHeight="1" x14ac:dyDescent="0.2">
      <c r="A46" s="99" t="s">
        <v>26</v>
      </c>
      <c r="B46" s="99"/>
      <c r="C46" s="99"/>
      <c r="D46" s="99"/>
      <c r="E46" s="99"/>
      <c r="F46" s="7"/>
      <c r="G46" s="35" t="s">
        <v>27</v>
      </c>
    </row>
    <row r="47" spans="1:11" s="8" customFormat="1" ht="15" customHeight="1" x14ac:dyDescent="0.2">
      <c r="A47" s="98" t="s">
        <v>28</v>
      </c>
      <c r="B47" s="98"/>
      <c r="C47" s="98"/>
      <c r="D47" s="98"/>
      <c r="E47" s="98"/>
      <c r="F47" s="7"/>
      <c r="G47" s="35" t="s">
        <v>27</v>
      </c>
    </row>
    <row r="48" spans="1:11" s="8" customFormat="1" ht="9.9499999999999993" customHeight="1" x14ac:dyDescent="0.2">
      <c r="A48" s="4"/>
      <c r="B48" s="4"/>
      <c r="C48" s="4"/>
      <c r="D48" s="5"/>
      <c r="E48" s="6"/>
      <c r="F48" s="39"/>
    </row>
    <row r="49" spans="1:8" s="8" customFormat="1" ht="15" customHeight="1" x14ac:dyDescent="0.2">
      <c r="A49" s="8" t="s">
        <v>29</v>
      </c>
      <c r="B49" s="92"/>
      <c r="C49" s="92"/>
      <c r="D49" s="36" t="s">
        <v>31</v>
      </c>
      <c r="E49" s="92"/>
      <c r="F49" s="92"/>
      <c r="G49" s="92"/>
      <c r="H49" s="92"/>
    </row>
    <row r="50" spans="1:8" s="8" customFormat="1" ht="15" customHeight="1" x14ac:dyDescent="0.2">
      <c r="A50" s="37" t="s">
        <v>38</v>
      </c>
      <c r="B50" s="92"/>
      <c r="C50" s="92"/>
      <c r="D50" s="37" t="s">
        <v>39</v>
      </c>
      <c r="E50" s="92"/>
      <c r="F50" s="92"/>
      <c r="G50" s="92"/>
      <c r="H50" s="92"/>
    </row>
    <row r="51" spans="1:8" s="8" customFormat="1" ht="9.9499999999999993" customHeight="1" x14ac:dyDescent="0.2">
      <c r="A51" s="40"/>
      <c r="B51" s="41"/>
      <c r="C51" s="41"/>
      <c r="D51" s="40"/>
      <c r="E51" s="40"/>
      <c r="F51" s="40"/>
      <c r="G51" s="40"/>
      <c r="H51" s="40"/>
    </row>
    <row r="52" spans="1:8" s="8" customFormat="1" ht="9.9499999999999993" customHeight="1" x14ac:dyDescent="0.2">
      <c r="A52" s="42"/>
      <c r="B52" s="43"/>
      <c r="C52" s="43"/>
      <c r="D52" s="44"/>
      <c r="E52" s="44"/>
      <c r="F52" s="44"/>
    </row>
    <row r="53" spans="1:8" s="8" customFormat="1" ht="13.5" customHeight="1" x14ac:dyDescent="0.2">
      <c r="A53" s="93" t="s">
        <v>30</v>
      </c>
      <c r="B53" s="94"/>
      <c r="C53" s="95"/>
      <c r="E53" s="96" t="s">
        <v>32</v>
      </c>
      <c r="F53" s="97"/>
      <c r="H53" s="18"/>
    </row>
    <row r="54" spans="1:8" s="8" customFormat="1" ht="13.5" customHeight="1" x14ac:dyDescent="0.2">
      <c r="A54" s="88" t="s">
        <v>33</v>
      </c>
      <c r="B54" s="89"/>
      <c r="C54" s="90"/>
    </row>
    <row r="55" spans="1:8" s="8" customFormat="1" ht="12.75" x14ac:dyDescent="0.2">
      <c r="H55" s="38"/>
    </row>
    <row r="56" spans="1:8" s="8" customFormat="1" ht="12.75" x14ac:dyDescent="0.2"/>
    <row r="57" spans="1:8" s="8" customFormat="1" ht="12.75" x14ac:dyDescent="0.2"/>
    <row r="58" spans="1:8" s="8" customFormat="1" ht="12.75" x14ac:dyDescent="0.2"/>
  </sheetData>
  <sheetProtection password="C92D" sheet="1" objects="1" scenarios="1"/>
  <mergeCells count="70">
    <mergeCell ref="A42:G42"/>
    <mergeCell ref="A19:C19"/>
    <mergeCell ref="A16:C16"/>
    <mergeCell ref="A6:H6"/>
    <mergeCell ref="A7:H7"/>
    <mergeCell ref="D17:H17"/>
    <mergeCell ref="G14:H14"/>
    <mergeCell ref="A14:C14"/>
    <mergeCell ref="A9:C9"/>
    <mergeCell ref="E9:H9"/>
    <mergeCell ref="A10:D10"/>
    <mergeCell ref="F21:H21"/>
    <mergeCell ref="F22:H22"/>
    <mergeCell ref="A20:C20"/>
    <mergeCell ref="D19:E19"/>
    <mergeCell ref="A15:C15"/>
    <mergeCell ref="E28:E29"/>
    <mergeCell ref="E30:E31"/>
    <mergeCell ref="E32:E33"/>
    <mergeCell ref="F28:G29"/>
    <mergeCell ref="F30:G31"/>
    <mergeCell ref="F32:G33"/>
    <mergeCell ref="A27:D27"/>
    <mergeCell ref="A28:D28"/>
    <mergeCell ref="A29:D29"/>
    <mergeCell ref="A30:D30"/>
    <mergeCell ref="G15:H15"/>
    <mergeCell ref="F25:H25"/>
    <mergeCell ref="F27:G27"/>
    <mergeCell ref="A32:D32"/>
    <mergeCell ref="A25:C25"/>
    <mergeCell ref="D25:E25"/>
    <mergeCell ref="H28:H29"/>
    <mergeCell ref="H30:H31"/>
    <mergeCell ref="A54:C54"/>
    <mergeCell ref="A44:H44"/>
    <mergeCell ref="E49:H49"/>
    <mergeCell ref="B49:C49"/>
    <mergeCell ref="B50:C50"/>
    <mergeCell ref="E50:H50"/>
    <mergeCell ref="A53:C53"/>
    <mergeCell ref="E53:F53"/>
    <mergeCell ref="A47:E47"/>
    <mergeCell ref="A46:E46"/>
    <mergeCell ref="A39:D39"/>
    <mergeCell ref="A40:D40"/>
    <mergeCell ref="F39:G40"/>
    <mergeCell ref="H39:H40"/>
    <mergeCell ref="E39:E40"/>
    <mergeCell ref="A31:D31"/>
    <mergeCell ref="C36:G36"/>
    <mergeCell ref="A36:B36"/>
    <mergeCell ref="A33:D33"/>
    <mergeCell ref="A38:B38"/>
    <mergeCell ref="F38:G38"/>
    <mergeCell ref="F34:G34"/>
    <mergeCell ref="A34:B34"/>
    <mergeCell ref="E11:H12"/>
    <mergeCell ref="H32:H33"/>
    <mergeCell ref="D20:E20"/>
    <mergeCell ref="F19:H19"/>
    <mergeCell ref="F20:H20"/>
    <mergeCell ref="G16:H16"/>
    <mergeCell ref="D11:D12"/>
    <mergeCell ref="A23:C23"/>
    <mergeCell ref="A24:C24"/>
    <mergeCell ref="D23:E23"/>
    <mergeCell ref="F23:H23"/>
    <mergeCell ref="D24:E24"/>
    <mergeCell ref="F24:H24"/>
  </mergeCells>
  <pageMargins left="0.70866141732283472" right="0.70866141732283472" top="0.78740157480314965" bottom="0.59055118110236227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2020-10-17T15:10:54Z</cp:lastPrinted>
  <dcterms:created xsi:type="dcterms:W3CDTF">2020-10-10T07:21:38Z</dcterms:created>
  <dcterms:modified xsi:type="dcterms:W3CDTF">2021-03-25T09:18:28Z</dcterms:modified>
</cp:coreProperties>
</file>